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drosengren\Desktop\"/>
    </mc:Choice>
  </mc:AlternateContent>
  <xr:revisionPtr revIDLastSave="0" documentId="13_ncr:1_{89AE7D73-8452-4FFF-ACAC-CBD4602CE131}" xr6:coauthVersionLast="46" xr6:coauthVersionMax="46" xr10:uidLastSave="{00000000-0000-0000-0000-000000000000}"/>
  <bookViews>
    <workbookView xWindow="3285" yWindow="120" windowWidth="16935" windowHeight="10905" xr2:uid="{00000000-000D-0000-FFFF-FFFF00000000}"/>
  </bookViews>
  <sheets>
    <sheet name="AITS Budge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6" i="1" s="1"/>
  <c r="E10" i="1"/>
  <c r="E25" i="1"/>
  <c r="E33" i="1"/>
  <c r="E32" i="1"/>
  <c r="E37" i="1"/>
  <c r="E38" i="1"/>
  <c r="E40" i="1"/>
  <c r="E39" i="1"/>
  <c r="E34" i="1"/>
  <c r="E31" i="1"/>
  <c r="E13" i="1"/>
  <c r="E26" i="1"/>
  <c r="E41" i="1" l="1"/>
  <c r="E35" i="1"/>
  <c r="E9" i="1" l="1"/>
  <c r="E11" i="1"/>
  <c r="E12" i="1"/>
  <c r="E14" i="1"/>
  <c r="E15" i="1"/>
  <c r="E16" i="1"/>
  <c r="E17" i="1"/>
  <c r="E18" i="1"/>
  <c r="E19" i="1"/>
  <c r="E20" i="1"/>
  <c r="E21" i="1"/>
  <c r="E22" i="1"/>
  <c r="E28" i="1" l="1"/>
  <c r="E47" i="1" s="1"/>
  <c r="B55" i="1" s="1"/>
  <c r="B56" i="1" s="1"/>
  <c r="B57" i="1" s="1"/>
</calcChain>
</file>

<file path=xl/sharedStrings.xml><?xml version="1.0" encoding="utf-8"?>
<sst xmlns="http://schemas.openxmlformats.org/spreadsheetml/2006/main" count="58" uniqueCount="57">
  <si>
    <t>Total Cost</t>
  </si>
  <si>
    <t>Cost per Session</t>
  </si>
  <si>
    <t># of Sessions</t>
  </si>
  <si>
    <t># of Classes Participating</t>
  </si>
  <si>
    <t xml:space="preserve">    Gr. 1</t>
  </si>
  <si>
    <t xml:space="preserve">    Gr. 3</t>
  </si>
  <si>
    <t xml:space="preserve">    Gr. 4</t>
  </si>
  <si>
    <t xml:space="preserve">    Gr. 5</t>
  </si>
  <si>
    <t xml:space="preserve">    Gr. 6</t>
  </si>
  <si>
    <t xml:space="preserve">    Gr. 7</t>
  </si>
  <si>
    <t xml:space="preserve">    Gr. 8</t>
  </si>
  <si>
    <t xml:space="preserve">    Gr. 9</t>
  </si>
  <si>
    <t xml:space="preserve">    Gr. 10</t>
  </si>
  <si>
    <t xml:space="preserve">    Gr. 11</t>
  </si>
  <si>
    <t xml:space="preserve">    Gr. 12</t>
  </si>
  <si>
    <t xml:space="preserve">School Name: </t>
  </si>
  <si>
    <t xml:space="preserve">    Gr. 2 </t>
  </si>
  <si>
    <t xml:space="preserve">Teaching Artist Fees: </t>
  </si>
  <si>
    <t xml:space="preserve">Total Teaching Artist Fees: </t>
  </si>
  <si>
    <t>Total Expendable Supplies and Materials =</t>
  </si>
  <si>
    <t>Total Travel and Transportation =</t>
  </si>
  <si>
    <t>Total Other =</t>
  </si>
  <si>
    <r>
      <t xml:space="preserve">This Excel spreadsheet will </t>
    </r>
    <r>
      <rPr>
        <u/>
        <sz val="10"/>
        <rFont val="Arial"/>
        <family val="2"/>
      </rPr>
      <t>automatically calculate</t>
    </r>
    <r>
      <rPr>
        <sz val="10"/>
        <rFont val="Arial"/>
        <family val="2"/>
      </rPr>
      <t xml:space="preserve"> subtotals and totals.</t>
    </r>
  </si>
  <si>
    <t>TOTAL RESIDENCY PROJECT EXPENSES:</t>
  </si>
  <si>
    <t>The School Share is:</t>
  </si>
  <si>
    <t>(Cost per Session x Number of Sessions x Number of Classes Participating = Total Cost for each grade)</t>
  </si>
  <si>
    <t>The Grant Request is:</t>
  </si>
  <si>
    <t>(make sure your Grant Request plus School Share equals your Total Residency Project Expenses)</t>
  </si>
  <si>
    <t>(sum Grant Request plus School Share)</t>
  </si>
  <si>
    <t>State Foundation on Culture and the Arts</t>
  </si>
  <si>
    <t xml:space="preserve">   Other Teaching Artist fees                                 </t>
  </si>
  <si>
    <t xml:space="preserve">   (e.g. Cultural Practictioner Guests, hiring assistants)</t>
  </si>
  <si>
    <t>Cost of 1 unit</t>
  </si>
  <si>
    <t>(cost of unit amount x number of units to purchase)</t>
  </si>
  <si>
    <t>Expendable Supplies and Materials</t>
  </si>
  <si>
    <r>
      <rPr>
        <b/>
        <i/>
        <sz val="10"/>
        <rFont val="Arial"/>
        <family val="2"/>
      </rPr>
      <t>#</t>
    </r>
    <r>
      <rPr>
        <b/>
        <sz val="10"/>
        <rFont val="Arial"/>
        <family val="2"/>
      </rPr>
      <t xml:space="preserve"> of Units to be purchased</t>
    </r>
  </si>
  <si>
    <r>
      <t xml:space="preserve">Other: </t>
    </r>
    <r>
      <rPr>
        <sz val="10"/>
        <rFont val="Arial"/>
        <family val="2"/>
      </rPr>
      <t xml:space="preserve"> (identify other items, ex. field trip expenses)</t>
    </r>
  </si>
  <si>
    <t>Artists in the Schools Program SY2021-2022</t>
  </si>
  <si>
    <t xml:space="preserve">Travel and Transportation  </t>
  </si>
  <si>
    <t># of Units to be purchased</t>
  </si>
  <si>
    <t>Commute Miles</t>
  </si>
  <si>
    <t>Flight costs</t>
  </si>
  <si>
    <t>Hotel fees</t>
  </si>
  <si>
    <t>Cost of 1 unit (flights, miles, price of hotel room, etc.)</t>
  </si>
  <si>
    <t>Explanation for Misc Travel</t>
  </si>
  <si>
    <t>Cost</t>
  </si>
  <si>
    <t>Explanation</t>
  </si>
  <si>
    <t>Misc travel (lyft, etc.)</t>
  </si>
  <si>
    <t xml:space="preserve">   Professional Development for Teachers                                 </t>
  </si>
  <si>
    <t>Cost per session</t>
  </si>
  <si>
    <t>PD for Teachers</t>
  </si>
  <si>
    <t xml:space="preserve">    Pre-K </t>
  </si>
  <si>
    <t xml:space="preserve">    Kindergarten </t>
  </si>
  <si>
    <t>($8,000 grant. School share is waived)</t>
  </si>
  <si>
    <t xml:space="preserve">Artistic Teaching Partner Name: </t>
  </si>
  <si>
    <t>APP GRANT BUDGET WORKSHEET TEMPLATE</t>
  </si>
  <si>
    <t>AITS APP Grant: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</si>
</sst>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name val="Arial"/>
    </font>
    <font>
      <sz val="10"/>
      <name val="Arial"/>
    </font>
    <font>
      <b/>
      <i/>
      <sz val="10"/>
      <name val="Arial"/>
      <family val="2"/>
    </font>
    <font>
      <sz val="10"/>
      <name val="Arial"/>
    </font>
    <font>
      <sz val="10"/>
      <name val="Arial"/>
    </font>
    <font>
      <u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1" applyFont="0" applyBorder="0" applyAlignment="0">
      <alignment horizontal="left"/>
    </xf>
  </cellStyleXfs>
  <cellXfs count="111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7" fillId="0" borderId="0" xfId="0" applyFont="1"/>
    <xf numFmtId="0" fontId="8" fillId="0" borderId="0" xfId="0" applyFont="1"/>
    <xf numFmtId="1" fontId="2" fillId="0" borderId="0" xfId="0" applyNumberFormat="1" applyFont="1"/>
    <xf numFmtId="1" fontId="4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14" fillId="0" borderId="0" xfId="0" applyFont="1"/>
    <xf numFmtId="164" fontId="2" fillId="0" borderId="8" xfId="0" applyNumberFormat="1" applyFont="1" applyFill="1" applyBorder="1"/>
    <xf numFmtId="1" fontId="2" fillId="0" borderId="9" xfId="0" applyNumberFormat="1" applyFont="1" applyFill="1" applyBorder="1"/>
    <xf numFmtId="0" fontId="1" fillId="4" borderId="1" xfId="0" applyFont="1" applyFill="1" applyBorder="1" applyAlignment="1">
      <alignment wrapText="1"/>
    </xf>
    <xf numFmtId="0" fontId="5" fillId="4" borderId="4" xfId="0" applyFont="1" applyFill="1" applyBorder="1"/>
    <xf numFmtId="164" fontId="7" fillId="4" borderId="3" xfId="0" applyNumberFormat="1" applyFont="1" applyFill="1" applyBorder="1"/>
    <xf numFmtId="1" fontId="7" fillId="4" borderId="3" xfId="0" applyNumberFormat="1" applyFont="1" applyFill="1" applyBorder="1"/>
    <xf numFmtId="0" fontId="13" fillId="4" borderId="4" xfId="0" applyFont="1" applyFill="1" applyBorder="1"/>
    <xf numFmtId="0" fontId="5" fillId="4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wrapText="1"/>
    </xf>
    <xf numFmtId="0" fontId="13" fillId="4" borderId="1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1" fillId="4" borderId="3" xfId="0" applyFont="1" applyFill="1" applyBorder="1" applyAlignment="1">
      <alignment horizontal="right"/>
    </xf>
    <xf numFmtId="164" fontId="2" fillId="4" borderId="8" xfId="0" applyNumberFormat="1" applyFont="1" applyFill="1" applyBorder="1"/>
    <xf numFmtId="1" fontId="2" fillId="4" borderId="9" xfId="0" applyNumberFormat="1" applyFont="1" applyFill="1" applyBorder="1"/>
    <xf numFmtId="164" fontId="1" fillId="4" borderId="10" xfId="0" applyNumberFormat="1" applyFont="1" applyFill="1" applyBorder="1"/>
    <xf numFmtId="0" fontId="13" fillId="0" borderId="0" xfId="0" applyFont="1"/>
    <xf numFmtId="164" fontId="13" fillId="0" borderId="0" xfId="0" applyNumberFormat="1" applyFont="1" applyAlignment="1">
      <alignment horizontal="left" readingOrder="1"/>
    </xf>
    <xf numFmtId="1" fontId="13" fillId="0" borderId="0" xfId="0" applyNumberFormat="1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13" fillId="0" borderId="0" xfId="0" applyFont="1" applyAlignment="1">
      <alignment horizontal="right" readingOrder="1"/>
    </xf>
    <xf numFmtId="0" fontId="1" fillId="0" borderId="17" xfId="0" applyFont="1" applyBorder="1" applyAlignment="1">
      <alignment horizontal="left" readingOrder="1"/>
    </xf>
    <xf numFmtId="164" fontId="1" fillId="0" borderId="17" xfId="0" applyNumberFormat="1" applyFont="1" applyBorder="1" applyAlignment="1">
      <alignment horizontal="right" readingOrder="1"/>
    </xf>
    <xf numFmtId="1" fontId="2" fillId="0" borderId="12" xfId="0" applyNumberFormat="1" applyFont="1" applyFill="1" applyBorder="1"/>
    <xf numFmtId="0" fontId="1" fillId="4" borderId="6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horizontal="left" vertical="center" readingOrder="1"/>
    </xf>
    <xf numFmtId="6" fontId="3" fillId="0" borderId="0" xfId="0" applyNumberFormat="1" applyFont="1" applyAlignment="1">
      <alignment horizontal="left" readingOrder="1"/>
    </xf>
    <xf numFmtId="0" fontId="1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164" fontId="1" fillId="0" borderId="3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2" fillId="0" borderId="9" xfId="0" applyFont="1" applyBorder="1"/>
    <xf numFmtId="164" fontId="2" fillId="0" borderId="9" xfId="0" applyNumberFormat="1" applyFont="1" applyFill="1" applyBorder="1"/>
    <xf numFmtId="0" fontId="1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1" fillId="0" borderId="18" xfId="0" applyFont="1" applyBorder="1" applyAlignment="1">
      <alignment horizontal="left" readingOrder="1"/>
    </xf>
    <xf numFmtId="164" fontId="1" fillId="0" borderId="18" xfId="0" applyNumberFormat="1" applyFont="1" applyBorder="1" applyAlignment="1">
      <alignment horizontal="right" readingOrder="1"/>
    </xf>
    <xf numFmtId="0" fontId="3" fillId="0" borderId="8" xfId="0" applyFont="1" applyBorder="1" applyAlignment="1">
      <alignment horizontal="right" readingOrder="1"/>
    </xf>
    <xf numFmtId="164" fontId="13" fillId="0" borderId="10" xfId="0" applyNumberFormat="1" applyFont="1" applyBorder="1" applyAlignment="1">
      <alignment horizontal="right" readingOrder="1"/>
    </xf>
    <xf numFmtId="0" fontId="13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center" wrapText="1"/>
    </xf>
    <xf numFmtId="1" fontId="1" fillId="4" borderId="10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horizontal="center" vertical="top"/>
    </xf>
    <xf numFmtId="0" fontId="13" fillId="3" borderId="3" xfId="0" applyFont="1" applyFill="1" applyBorder="1" applyAlignment="1">
      <alignment vertical="top"/>
    </xf>
    <xf numFmtId="6" fontId="13" fillId="4" borderId="3" xfId="0" applyNumberFormat="1" applyFont="1" applyFill="1" applyBorder="1" applyAlignment="1">
      <alignment vertical="top"/>
    </xf>
    <xf numFmtId="0" fontId="2" fillId="0" borderId="7" xfId="0" applyFont="1" applyBorder="1"/>
    <xf numFmtId="0" fontId="13" fillId="4" borderId="4" xfId="0" applyFont="1" applyFill="1" applyBorder="1" applyAlignment="1">
      <alignment vertical="top"/>
    </xf>
    <xf numFmtId="0" fontId="3" fillId="4" borderId="4" xfId="0" applyFont="1" applyFill="1" applyBorder="1" applyAlignment="1">
      <alignment wrapText="1"/>
    </xf>
    <xf numFmtId="0" fontId="13" fillId="4" borderId="8" xfId="0" applyFont="1" applyFill="1" applyBorder="1" applyAlignment="1">
      <alignment vertical="top"/>
    </xf>
    <xf numFmtId="0" fontId="13" fillId="4" borderId="6" xfId="0" applyFont="1" applyFill="1" applyBorder="1" applyAlignment="1">
      <alignment vertical="top"/>
    </xf>
    <xf numFmtId="164" fontId="7" fillId="4" borderId="1" xfId="0" applyNumberFormat="1" applyFont="1" applyFill="1" applyBorder="1"/>
    <xf numFmtId="164" fontId="7" fillId="4" borderId="4" xfId="0" applyNumberFormat="1" applyFont="1" applyFill="1" applyBorder="1"/>
    <xf numFmtId="1" fontId="7" fillId="4" borderId="4" xfId="0" applyNumberFormat="1" applyFont="1" applyFill="1" applyBorder="1"/>
    <xf numFmtId="164" fontId="0" fillId="4" borderId="3" xfId="0" applyNumberFormat="1" applyFont="1" applyFill="1" applyBorder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1" fontId="7" fillId="3" borderId="3" xfId="0" applyNumberFormat="1" applyFont="1" applyFill="1" applyBorder="1"/>
    <xf numFmtId="1" fontId="1" fillId="4" borderId="3" xfId="0" applyNumberFormat="1" applyFont="1" applyFill="1" applyBorder="1" applyAlignment="1">
      <alignment horizontal="center"/>
    </xf>
    <xf numFmtId="0" fontId="13" fillId="4" borderId="3" xfId="0" applyFont="1" applyFill="1" applyBorder="1"/>
    <xf numFmtId="1" fontId="1" fillId="0" borderId="0" xfId="0" applyNumberFormat="1" applyFon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164" fontId="7" fillId="4" borderId="1" xfId="0" applyNumberFormat="1" applyFont="1" applyFill="1" applyBorder="1"/>
    <xf numFmtId="164" fontId="7" fillId="4" borderId="4" xfId="0" applyNumberFormat="1" applyFont="1" applyFill="1" applyBorder="1"/>
    <xf numFmtId="1" fontId="7" fillId="4" borderId="1" xfId="0" applyNumberFormat="1" applyFont="1" applyFill="1" applyBorder="1"/>
    <xf numFmtId="1" fontId="7" fillId="4" borderId="4" xfId="0" applyNumberFormat="1" applyFont="1" applyFill="1" applyBorder="1"/>
    <xf numFmtId="1" fontId="7" fillId="3" borderId="1" xfId="0" applyNumberFormat="1" applyFont="1" applyFill="1" applyBorder="1"/>
    <xf numFmtId="1" fontId="7" fillId="3" borderId="4" xfId="0" applyNumberFormat="1" applyFont="1" applyFill="1" applyBorder="1"/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236219</xdr:colOff>
      <xdr:row>0</xdr:row>
      <xdr:rowOff>0</xdr:rowOff>
    </xdr:from>
    <xdr:to>
      <xdr:col>0</xdr:col>
      <xdr:colOff>952500</xdr:colOff>
      <xdr:row>3</xdr:row>
      <xdr:rowOff>10115</xdr:rowOff>
    </xdr:to>
    <xdr:pic>
      <xdr:nvPicPr>
        <xdr:cNvPr id="4" name="Picture 2" descr=" HSFCA_logo_rgb">
          <a:extLst>
            <a:ext uri="{FF2B5EF4-FFF2-40B4-BE49-F238E27FC236}">
              <a16:creationId xmlns:a16="http://schemas.microsoft.com/office/drawing/2014/main" id="{D785ED54-0BB2-4417-B618-5FA0DA68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" y="0"/>
          <a:ext cx="716281" cy="753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zoomScaleNormal="100" zoomScaleSheetLayoutView="120" zoomScalePageLayoutView="110" workbookViewId="0">
      <selection activeCell="H41" sqref="H41"/>
    </sheetView>
  </sheetViews>
  <sheetFormatPr defaultColWidth="9.140625" defaultRowHeight="12.75" x14ac:dyDescent="0.2"/>
  <cols>
    <col min="1" max="1" width="50.42578125" style="2" customWidth="1"/>
    <col min="2" max="2" width="15.42578125" style="1" customWidth="1"/>
    <col min="3" max="3" width="15.28515625" style="8" customWidth="1"/>
    <col min="4" max="4" width="14.7109375" style="8" customWidth="1"/>
    <col min="5" max="5" width="10.28515625" style="1" customWidth="1"/>
    <col min="6" max="16384" width="9.140625" style="2"/>
  </cols>
  <sheetData>
    <row r="1" spans="1:10" ht="14.25" x14ac:dyDescent="0.2">
      <c r="A1" s="55"/>
      <c r="B1" s="54" t="s">
        <v>29</v>
      </c>
      <c r="C1" s="51"/>
      <c r="D1" s="51"/>
      <c r="E1" s="51"/>
      <c r="F1" s="10"/>
    </row>
    <row r="2" spans="1:10" ht="13.9" customHeight="1" x14ac:dyDescent="0.2">
      <c r="A2" s="50"/>
      <c r="B2" s="53" t="s">
        <v>37</v>
      </c>
      <c r="C2" s="11"/>
      <c r="D2" s="11"/>
      <c r="E2" s="11"/>
      <c r="F2" s="10"/>
      <c r="J2" s="53"/>
    </row>
    <row r="3" spans="1:10" ht="31.15" customHeight="1" x14ac:dyDescent="0.25">
      <c r="B3" s="52" t="s">
        <v>55</v>
      </c>
      <c r="C3" s="56"/>
      <c r="D3" s="56"/>
      <c r="E3" s="56"/>
      <c r="J3" s="53"/>
    </row>
    <row r="4" spans="1:10" ht="15.75" customHeight="1" x14ac:dyDescent="0.25">
      <c r="A4" s="12" t="s">
        <v>15</v>
      </c>
      <c r="C4" s="87" t="s">
        <v>54</v>
      </c>
    </row>
    <row r="5" spans="1:10" s="4" customFormat="1" ht="13.15" customHeight="1" x14ac:dyDescent="0.2">
      <c r="A5" s="96" t="s">
        <v>22</v>
      </c>
      <c r="B5" s="97"/>
      <c r="C5" s="97"/>
      <c r="D5" s="97"/>
      <c r="E5" s="98"/>
    </row>
    <row r="6" spans="1:10" s="4" customFormat="1" x14ac:dyDescent="0.2">
      <c r="A6" s="3"/>
      <c r="B6" s="5"/>
      <c r="C6" s="9"/>
      <c r="D6" s="9"/>
      <c r="E6" s="5"/>
    </row>
    <row r="7" spans="1:10" s="6" customFormat="1" ht="25.5" x14ac:dyDescent="0.2">
      <c r="A7" s="62" t="s">
        <v>17</v>
      </c>
      <c r="B7" s="63" t="s">
        <v>1</v>
      </c>
      <c r="C7" s="64" t="s">
        <v>2</v>
      </c>
      <c r="D7" s="65" t="s">
        <v>3</v>
      </c>
      <c r="E7" s="66" t="s">
        <v>0</v>
      </c>
    </row>
    <row r="8" spans="1:10" s="6" customFormat="1" x14ac:dyDescent="0.2">
      <c r="A8" s="99" t="s">
        <v>25</v>
      </c>
      <c r="B8" s="100"/>
      <c r="C8" s="100"/>
      <c r="D8" s="100"/>
      <c r="E8" s="101"/>
    </row>
    <row r="9" spans="1:10" s="6" customFormat="1" ht="13.9" customHeight="1" x14ac:dyDescent="0.2">
      <c r="A9" s="86" t="s">
        <v>51</v>
      </c>
      <c r="B9" s="17"/>
      <c r="C9" s="18"/>
      <c r="D9" s="18"/>
      <c r="E9" s="17">
        <f t="shared" ref="E9:E22" si="0">PRODUCT(B9,C9,D9)</f>
        <v>0</v>
      </c>
    </row>
    <row r="10" spans="1:10" s="6" customFormat="1" ht="13.9" customHeight="1" x14ac:dyDescent="0.2">
      <c r="A10" s="19" t="s">
        <v>52</v>
      </c>
      <c r="B10" s="17"/>
      <c r="C10" s="18"/>
      <c r="D10" s="18"/>
      <c r="E10" s="17">
        <f>PRODUCT(B10,C10,D10)</f>
        <v>0</v>
      </c>
    </row>
    <row r="11" spans="1:10" s="6" customFormat="1" ht="13.9" customHeight="1" x14ac:dyDescent="0.2">
      <c r="A11" s="16" t="s">
        <v>4</v>
      </c>
      <c r="B11" s="17"/>
      <c r="C11" s="18"/>
      <c r="D11" s="18"/>
      <c r="E11" s="17">
        <f t="shared" si="0"/>
        <v>0</v>
      </c>
    </row>
    <row r="12" spans="1:10" s="6" customFormat="1" ht="13.9" customHeight="1" x14ac:dyDescent="0.2">
      <c r="A12" s="19" t="s">
        <v>16</v>
      </c>
      <c r="B12" s="17"/>
      <c r="C12" s="18"/>
      <c r="D12" s="18"/>
      <c r="E12" s="17">
        <f t="shared" si="0"/>
        <v>0</v>
      </c>
    </row>
    <row r="13" spans="1:10" s="6" customFormat="1" ht="13.9" customHeight="1" x14ac:dyDescent="0.2">
      <c r="A13" s="16" t="s">
        <v>5</v>
      </c>
      <c r="B13" s="17"/>
      <c r="C13" s="18"/>
      <c r="D13" s="18"/>
      <c r="E13" s="17">
        <f>PRODUCT(B13,C13,D13)</f>
        <v>0</v>
      </c>
    </row>
    <row r="14" spans="1:10" s="6" customFormat="1" ht="13.9" customHeight="1" x14ac:dyDescent="0.2">
      <c r="A14" s="16" t="s">
        <v>6</v>
      </c>
      <c r="B14" s="17"/>
      <c r="C14" s="18"/>
      <c r="D14" s="18"/>
      <c r="E14" s="17">
        <f t="shared" si="0"/>
        <v>0</v>
      </c>
    </row>
    <row r="15" spans="1:10" s="6" customFormat="1" ht="13.9" customHeight="1" x14ac:dyDescent="0.2">
      <c r="A15" s="16" t="s">
        <v>7</v>
      </c>
      <c r="B15" s="17"/>
      <c r="C15" s="18"/>
      <c r="D15" s="18"/>
      <c r="E15" s="17">
        <f t="shared" si="0"/>
        <v>0</v>
      </c>
    </row>
    <row r="16" spans="1:10" s="6" customFormat="1" ht="13.9" customHeight="1" x14ac:dyDescent="0.2">
      <c r="A16" s="16" t="s">
        <v>8</v>
      </c>
      <c r="B16" s="17"/>
      <c r="C16" s="18"/>
      <c r="D16" s="18"/>
      <c r="E16" s="17">
        <f t="shared" si="0"/>
        <v>0</v>
      </c>
    </row>
    <row r="17" spans="1:5" s="6" customFormat="1" ht="13.9" customHeight="1" x14ac:dyDescent="0.2">
      <c r="A17" s="16" t="s">
        <v>9</v>
      </c>
      <c r="B17" s="17"/>
      <c r="C17" s="18"/>
      <c r="D17" s="18"/>
      <c r="E17" s="17">
        <f t="shared" si="0"/>
        <v>0</v>
      </c>
    </row>
    <row r="18" spans="1:5" s="6" customFormat="1" ht="13.9" customHeight="1" x14ac:dyDescent="0.2">
      <c r="A18" s="16" t="s">
        <v>10</v>
      </c>
      <c r="B18" s="17"/>
      <c r="C18" s="18"/>
      <c r="D18" s="18"/>
      <c r="E18" s="17">
        <f t="shared" si="0"/>
        <v>0</v>
      </c>
    </row>
    <row r="19" spans="1:5" s="6" customFormat="1" ht="13.9" customHeight="1" x14ac:dyDescent="0.2">
      <c r="A19" s="16" t="s">
        <v>11</v>
      </c>
      <c r="B19" s="17"/>
      <c r="C19" s="18"/>
      <c r="D19" s="18"/>
      <c r="E19" s="17">
        <f t="shared" si="0"/>
        <v>0</v>
      </c>
    </row>
    <row r="20" spans="1:5" s="6" customFormat="1" ht="13.9" customHeight="1" x14ac:dyDescent="0.2">
      <c r="A20" s="20" t="s">
        <v>12</v>
      </c>
      <c r="B20" s="17"/>
      <c r="C20" s="18"/>
      <c r="D20" s="18"/>
      <c r="E20" s="17">
        <f t="shared" si="0"/>
        <v>0</v>
      </c>
    </row>
    <row r="21" spans="1:5" s="6" customFormat="1" ht="13.9" customHeight="1" x14ac:dyDescent="0.2">
      <c r="A21" s="21" t="s">
        <v>13</v>
      </c>
      <c r="B21" s="17"/>
      <c r="C21" s="18"/>
      <c r="D21" s="18"/>
      <c r="E21" s="17">
        <f t="shared" si="0"/>
        <v>0</v>
      </c>
    </row>
    <row r="22" spans="1:5" s="6" customFormat="1" ht="13.9" customHeight="1" x14ac:dyDescent="0.2">
      <c r="A22" s="21" t="s">
        <v>14</v>
      </c>
      <c r="B22" s="17"/>
      <c r="C22" s="18"/>
      <c r="D22" s="18"/>
      <c r="E22" s="17">
        <f t="shared" si="0"/>
        <v>0</v>
      </c>
    </row>
    <row r="23" spans="1:5" s="6" customFormat="1" x14ac:dyDescent="0.2">
      <c r="A23" s="102"/>
      <c r="B23" s="103"/>
      <c r="C23" s="103"/>
      <c r="D23" s="103"/>
      <c r="E23" s="104"/>
    </row>
    <row r="24" spans="1:5" s="6" customFormat="1" x14ac:dyDescent="0.2">
      <c r="A24" s="83" t="s">
        <v>48</v>
      </c>
      <c r="B24" s="82" t="s">
        <v>49</v>
      </c>
      <c r="C24" s="85" t="s">
        <v>2</v>
      </c>
      <c r="D24" s="84"/>
      <c r="E24" s="74"/>
    </row>
    <row r="25" spans="1:5" s="6" customFormat="1" ht="13.15" customHeight="1" x14ac:dyDescent="0.2">
      <c r="A25" s="61" t="s">
        <v>50</v>
      </c>
      <c r="B25" s="75"/>
      <c r="C25" s="76"/>
      <c r="D25" s="84"/>
      <c r="E25" s="17">
        <f>B25*C25</f>
        <v>0</v>
      </c>
    </row>
    <row r="26" spans="1:5" s="6" customFormat="1" x14ac:dyDescent="0.2">
      <c r="A26" s="22" t="s">
        <v>30</v>
      </c>
      <c r="B26" s="105"/>
      <c r="C26" s="107"/>
      <c r="D26" s="109"/>
      <c r="E26" s="105">
        <f>B26*C26</f>
        <v>0</v>
      </c>
    </row>
    <row r="27" spans="1:5" s="6" customFormat="1" ht="13.15" customHeight="1" x14ac:dyDescent="0.2">
      <c r="A27" s="23" t="s">
        <v>31</v>
      </c>
      <c r="B27" s="106"/>
      <c r="C27" s="108"/>
      <c r="D27" s="110"/>
      <c r="E27" s="106"/>
    </row>
    <row r="28" spans="1:5" x14ac:dyDescent="0.2">
      <c r="A28" s="69"/>
      <c r="B28" s="49"/>
      <c r="C28" s="14"/>
      <c r="D28" s="46" t="s">
        <v>18</v>
      </c>
      <c r="E28" s="44">
        <f>SUM(E9:E22)+E25+E26+E27</f>
        <v>0</v>
      </c>
    </row>
    <row r="29" spans="1:5" ht="17.25" customHeight="1" x14ac:dyDescent="0.2">
      <c r="A29" s="15" t="s">
        <v>34</v>
      </c>
      <c r="B29" s="90" t="s">
        <v>32</v>
      </c>
      <c r="C29" s="92" t="s">
        <v>35</v>
      </c>
      <c r="D29" s="94"/>
      <c r="E29" s="88"/>
    </row>
    <row r="30" spans="1:5" ht="14.25" customHeight="1" x14ac:dyDescent="0.2">
      <c r="A30" s="71" t="s">
        <v>33</v>
      </c>
      <c r="B30" s="91"/>
      <c r="C30" s="93"/>
      <c r="D30" s="95"/>
      <c r="E30" s="89"/>
    </row>
    <row r="31" spans="1:5" s="6" customFormat="1" ht="13.15" customHeight="1" x14ac:dyDescent="0.2">
      <c r="A31" s="70"/>
      <c r="B31" s="68"/>
      <c r="C31" s="61"/>
      <c r="D31" s="67"/>
      <c r="E31" s="77">
        <f>B31*C31</f>
        <v>0</v>
      </c>
    </row>
    <row r="32" spans="1:5" s="6" customFormat="1" ht="12.4" customHeight="1" x14ac:dyDescent="0.2">
      <c r="A32" s="61"/>
      <c r="B32" s="61"/>
      <c r="C32" s="61"/>
      <c r="D32" s="67"/>
      <c r="E32" s="17">
        <f>B32*C32</f>
        <v>0</v>
      </c>
    </row>
    <row r="33" spans="1:5" s="6" customFormat="1" ht="12.4" customHeight="1" x14ac:dyDescent="0.2">
      <c r="A33" s="61"/>
      <c r="B33" s="61"/>
      <c r="C33" s="61"/>
      <c r="D33" s="67"/>
      <c r="E33" s="17">
        <f>B33*C33</f>
        <v>0</v>
      </c>
    </row>
    <row r="34" spans="1:5" s="7" customFormat="1" ht="13.15" customHeight="1" x14ac:dyDescent="0.2">
      <c r="A34" s="61"/>
      <c r="B34" s="61"/>
      <c r="C34" s="61"/>
      <c r="D34" s="67"/>
      <c r="E34" s="17">
        <f>B34*C34</f>
        <v>0</v>
      </c>
    </row>
    <row r="35" spans="1:5" x14ac:dyDescent="0.2">
      <c r="B35" s="13"/>
      <c r="C35" s="35"/>
      <c r="D35" s="45" t="s">
        <v>19</v>
      </c>
      <c r="E35" s="44">
        <f>SUM(E31:E34)</f>
        <v>0</v>
      </c>
    </row>
    <row r="36" spans="1:5" s="6" customFormat="1" ht="51" x14ac:dyDescent="0.2">
      <c r="A36" s="36" t="s">
        <v>38</v>
      </c>
      <c r="B36" s="80" t="s">
        <v>43</v>
      </c>
      <c r="C36" s="79" t="s">
        <v>39</v>
      </c>
      <c r="D36" s="79" t="s">
        <v>44</v>
      </c>
      <c r="E36" s="37"/>
    </row>
    <row r="37" spans="1:5" s="7" customFormat="1" ht="12.4" customHeight="1" x14ac:dyDescent="0.2">
      <c r="A37" s="72" t="s">
        <v>40</v>
      </c>
      <c r="B37" s="61"/>
      <c r="C37" s="61"/>
      <c r="D37" s="67"/>
      <c r="E37" s="17">
        <f>B37*C37</f>
        <v>0</v>
      </c>
    </row>
    <row r="38" spans="1:5" s="7" customFormat="1" ht="12.4" customHeight="1" x14ac:dyDescent="0.2">
      <c r="A38" s="72" t="s">
        <v>41</v>
      </c>
      <c r="B38" s="61"/>
      <c r="C38" s="61"/>
      <c r="D38" s="67"/>
      <c r="E38" s="17">
        <f>B38*C38</f>
        <v>0</v>
      </c>
    </row>
    <row r="39" spans="1:5" s="7" customFormat="1" ht="12.4" customHeight="1" x14ac:dyDescent="0.2">
      <c r="A39" s="72" t="s">
        <v>42</v>
      </c>
      <c r="B39" s="61"/>
      <c r="C39" s="61"/>
      <c r="D39" s="67"/>
      <c r="E39" s="17">
        <f>B39*C39</f>
        <v>0</v>
      </c>
    </row>
    <row r="40" spans="1:5" s="7" customFormat="1" ht="12.4" customHeight="1" x14ac:dyDescent="0.2">
      <c r="A40" s="73" t="s">
        <v>47</v>
      </c>
      <c r="B40" s="61"/>
      <c r="C40" s="61"/>
      <c r="D40" s="61"/>
      <c r="E40" s="17">
        <f>B40*C40</f>
        <v>0</v>
      </c>
    </row>
    <row r="41" spans="1:5" x14ac:dyDescent="0.2">
      <c r="A41" s="48"/>
      <c r="B41" s="49"/>
      <c r="C41" s="14"/>
      <c r="D41" s="45" t="s">
        <v>20</v>
      </c>
      <c r="E41" s="44">
        <f>SUM(E37:E40)</f>
        <v>0</v>
      </c>
    </row>
    <row r="42" spans="1:5" s="7" customFormat="1" x14ac:dyDescent="0.2">
      <c r="A42" s="47" t="s">
        <v>36</v>
      </c>
      <c r="B42" s="78" t="s">
        <v>45</v>
      </c>
      <c r="C42" s="78" t="s">
        <v>46</v>
      </c>
      <c r="D42" s="81"/>
      <c r="E42" s="37"/>
    </row>
    <row r="43" spans="1:5" s="7" customFormat="1" ht="12.4" customHeight="1" x14ac:dyDescent="0.2">
      <c r="A43" s="72"/>
      <c r="B43" s="61"/>
      <c r="C43" s="61"/>
      <c r="D43" s="67"/>
      <c r="E43" s="17">
        <f>B43</f>
        <v>0</v>
      </c>
    </row>
    <row r="44" spans="1:5" s="7" customFormat="1" ht="12.4" customHeight="1" x14ac:dyDescent="0.2">
      <c r="A44" s="72"/>
      <c r="B44" s="61"/>
      <c r="C44" s="61"/>
      <c r="D44" s="67"/>
      <c r="E44" s="17">
        <f>B44</f>
        <v>0</v>
      </c>
    </row>
    <row r="45" spans="1:5" s="7" customFormat="1" ht="12.4" customHeight="1" x14ac:dyDescent="0.2">
      <c r="A45" s="72"/>
      <c r="B45" s="61"/>
      <c r="C45" s="61"/>
      <c r="D45" s="67"/>
      <c r="E45" s="17">
        <f>B45</f>
        <v>0</v>
      </c>
    </row>
    <row r="46" spans="1:5" x14ac:dyDescent="0.2">
      <c r="A46" s="41"/>
      <c r="B46" s="42"/>
      <c r="C46" s="43"/>
      <c r="D46" s="41" t="s">
        <v>21</v>
      </c>
      <c r="E46" s="44">
        <f>SUM(E43:E45)</f>
        <v>0</v>
      </c>
    </row>
    <row r="47" spans="1:5" x14ac:dyDescent="0.2">
      <c r="A47" s="24"/>
      <c r="B47" s="25"/>
      <c r="C47" s="26"/>
      <c r="D47" s="24" t="s">
        <v>23</v>
      </c>
      <c r="E47" s="27">
        <f>E28+E35+E41+E46</f>
        <v>0</v>
      </c>
    </row>
    <row r="48" spans="1:5" x14ac:dyDescent="0.2">
      <c r="A48" s="28"/>
    </row>
    <row r="49" spans="1:5" s="31" customFormat="1" ht="12.4" customHeight="1" x14ac:dyDescent="0.2">
      <c r="A49" s="39"/>
      <c r="B49" s="29"/>
      <c r="C49" s="30"/>
      <c r="D49" s="30"/>
      <c r="E49" s="29"/>
    </row>
    <row r="50" spans="1:5" s="31" customFormat="1" x14ac:dyDescent="0.2">
      <c r="B50" s="29"/>
      <c r="C50" s="30"/>
      <c r="D50" s="30"/>
      <c r="E50" s="29"/>
    </row>
    <row r="51" spans="1:5" s="31" customFormat="1" x14ac:dyDescent="0.2">
      <c r="A51" s="31" t="s">
        <v>56</v>
      </c>
      <c r="B51" s="29"/>
      <c r="C51" s="30"/>
      <c r="D51" s="30"/>
      <c r="E51" s="29"/>
    </row>
    <row r="52" spans="1:5" s="31" customFormat="1" x14ac:dyDescent="0.2">
      <c r="A52" s="40" t="s">
        <v>53</v>
      </c>
      <c r="B52" s="29"/>
      <c r="C52" s="30"/>
      <c r="D52" s="30"/>
      <c r="E52" s="29"/>
    </row>
    <row r="53" spans="1:5" s="31" customFormat="1" x14ac:dyDescent="0.2">
      <c r="A53" s="32"/>
      <c r="B53" s="29"/>
      <c r="C53" s="30"/>
      <c r="D53" s="30"/>
      <c r="E53" s="29"/>
    </row>
    <row r="54" spans="1:5" s="31" customFormat="1" ht="13.5" thickBot="1" x14ac:dyDescent="0.25">
      <c r="A54" s="38" t="s">
        <v>27</v>
      </c>
      <c r="B54" s="29"/>
      <c r="C54" s="30"/>
      <c r="D54" s="30"/>
      <c r="E54" s="29"/>
    </row>
    <row r="55" spans="1:5" s="31" customFormat="1" ht="13.5" thickBot="1" x14ac:dyDescent="0.25">
      <c r="A55" s="33" t="s">
        <v>26</v>
      </c>
      <c r="B55" s="34">
        <f>MIN(E47,8000)</f>
        <v>0</v>
      </c>
      <c r="C55" s="30"/>
      <c r="D55" s="30"/>
      <c r="E55" s="29"/>
    </row>
    <row r="56" spans="1:5" s="31" customFormat="1" x14ac:dyDescent="0.2">
      <c r="A56" s="57" t="s">
        <v>24</v>
      </c>
      <c r="B56" s="58">
        <f>E47-B55</f>
        <v>0</v>
      </c>
      <c r="C56" s="30"/>
      <c r="D56" s="30"/>
      <c r="E56" s="29"/>
    </row>
    <row r="57" spans="1:5" s="31" customFormat="1" x14ac:dyDescent="0.2">
      <c r="A57" s="59" t="s">
        <v>28</v>
      </c>
      <c r="B57" s="60">
        <f>B55+B56</f>
        <v>0</v>
      </c>
      <c r="C57" s="30"/>
      <c r="D57" s="30"/>
      <c r="E57" s="29"/>
    </row>
    <row r="58" spans="1:5" s="31" customFormat="1" x14ac:dyDescent="0.2">
      <c r="B58" s="29"/>
      <c r="C58" s="30"/>
      <c r="D58" s="30"/>
      <c r="E58" s="29"/>
    </row>
    <row r="59" spans="1:5" s="31" customFormat="1" x14ac:dyDescent="0.2">
      <c r="B59" s="29"/>
      <c r="C59" s="30"/>
      <c r="D59" s="30"/>
      <c r="E59" s="29"/>
    </row>
    <row r="60" spans="1:5" s="31" customFormat="1" x14ac:dyDescent="0.2">
      <c r="B60" s="29"/>
      <c r="C60" s="30"/>
      <c r="D60" s="30"/>
      <c r="E60" s="29"/>
    </row>
    <row r="61" spans="1:5" s="31" customFormat="1" x14ac:dyDescent="0.2">
      <c r="B61" s="29"/>
      <c r="C61" s="30"/>
      <c r="D61" s="30"/>
      <c r="E61" s="29"/>
    </row>
  </sheetData>
  <mergeCells count="11">
    <mergeCell ref="E29:E30"/>
    <mergeCell ref="B29:B30"/>
    <mergeCell ref="C29:C30"/>
    <mergeCell ref="D29:D30"/>
    <mergeCell ref="A5:E5"/>
    <mergeCell ref="A8:E8"/>
    <mergeCell ref="A23:E23"/>
    <mergeCell ref="B26:B27"/>
    <mergeCell ref="C26:C27"/>
    <mergeCell ref="D26:D27"/>
    <mergeCell ref="E26:E27"/>
  </mergeCells>
  <phoneticPr fontId="0" type="noConversion"/>
  <pageMargins left="0.7" right="0.5" top="0.5" bottom="0.5" header="0.25" footer="0.5"/>
  <pageSetup scale="97" orientation="portrait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AITS Budget Worksheet</vt:lpstr>
    </vt:vector>
  </TitlesOfParts>
  <Company>DAGS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Foundation on Culture and the Arts</dc:creator>
  <cp:lastModifiedBy>Danica Rosengren</cp:lastModifiedBy>
  <cp:lastPrinted>2020-01-14T21:29:50Z</cp:lastPrinted>
  <dcterms:created xsi:type="dcterms:W3CDTF">2010-04-16T21:56:10Z</dcterms:created>
  <dcterms:modified xsi:type="dcterms:W3CDTF">2021-02-08T21:33:09Z</dcterms:modified>
</cp:coreProperties>
</file>